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9" i="1" l="1"/>
  <c r="I86" i="1" s="1"/>
  <c r="I83" i="1" s="1"/>
  <c r="G89" i="1" l="1"/>
  <c r="G86" i="1" s="1"/>
  <c r="G83" i="1" s="1"/>
  <c r="H89" i="1"/>
  <c r="H86" i="1" s="1"/>
  <c r="H83" i="1" s="1"/>
  <c r="F89" i="1"/>
  <c r="F86" i="1" s="1"/>
  <c r="F83" i="1" s="1"/>
  <c r="D11" i="1" l="1"/>
  <c r="D12" i="1"/>
  <c r="D14" i="1"/>
  <c r="D15" i="1"/>
  <c r="D17" i="1"/>
  <c r="D18" i="1"/>
  <c r="D19" i="1"/>
  <c r="D20" i="1"/>
  <c r="D21" i="1"/>
  <c r="F16" i="1"/>
  <c r="G16" i="1"/>
  <c r="H16" i="1"/>
  <c r="I16" i="1"/>
  <c r="J16" i="1"/>
  <c r="K16" i="1"/>
  <c r="M16" i="1"/>
  <c r="E16" i="1"/>
  <c r="G13" i="1"/>
  <c r="G10" i="1" s="1"/>
  <c r="H13" i="1"/>
  <c r="H10" i="1" s="1"/>
  <c r="I13" i="1"/>
  <c r="I10" i="1" s="1"/>
  <c r="J13" i="1"/>
  <c r="J10" i="1" s="1"/>
  <c r="K13" i="1"/>
  <c r="K10" i="1" s="1"/>
  <c r="M13" i="1"/>
  <c r="M10" i="1" s="1"/>
  <c r="F13" i="1"/>
  <c r="F10" i="1" s="1"/>
  <c r="D13" i="1" l="1"/>
  <c r="D16" i="1"/>
  <c r="D10" i="1"/>
</calcChain>
</file>

<file path=xl/sharedStrings.xml><?xml version="1.0" encoding="utf-8"?>
<sst xmlns="http://schemas.openxmlformats.org/spreadsheetml/2006/main" count="67" uniqueCount="54">
  <si>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</si>
  <si>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</si>
  <si>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</si>
  <si>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</si>
  <si>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</si>
  <si>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</si>
  <si>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</si>
  <si>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</si>
  <si>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</si>
  <si>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</si>
  <si>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</si>
  <si>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</si>
  <si>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</si>
  <si>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</si>
  <si>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</si>
  <si>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</si>
  <si>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</si>
  <si>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</si>
  <si>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</si>
  <si>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</si>
  <si>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</si>
  <si>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</si>
  <si>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</si>
  <si>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</si>
  <si>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</si>
  <si>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</si>
  <si>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</si>
  <si>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</si>
  <si>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</si>
  <si>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</si>
  <si>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</si>
  <si>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</si>
  <si>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</si>
  <si>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</si>
  <si>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</si>
  <si>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</si>
  <si>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 xml:space="preserve">Приложение 3
к постановлению Администрации                                         городского округа  Первоуральск                                   от ____________ № __________
</t>
  </si>
  <si>
    <t>2029 год</t>
  </si>
  <si>
    <t xml:space="preserve">Раздел 3. ПЛАН МЕРОПРИЯТИЙ ПО ВЫПОЛНЕНИЮ 
 МУНИЦИПАЛЬНОЙ АДРЕСНОЙ ПРОГРАММЫ 
«ПЕРЕСЕЛЕНИЕ ГРАЖДАН НА ТЕРРИТОРИИ ГОРОДСКОГО ОКРУГА ПЕРВОУРАЛЬСК  
ИЗ АВАРИЙНОГО ЖИЛИЩНОГО ФОНДА В 2020 - 2029 ГОДАХ» 
</t>
  </si>
  <si>
    <t>Форма 1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</si>
  <si>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</si>
  <si>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</si>
  <si>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</si>
  <si>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</si>
  <si>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</si>
  <si>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</si>
  <si>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</si>
  <si>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</si>
  <si>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</si>
  <si>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</si>
  <si>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>Мероприятие 1</t>
  </si>
  <si>
    <t>Форма 2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</si>
  <si>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ГОРОДСКОГО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</si>
  <si>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Двенадцать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</si>
</sst>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abSelected="1" view="pageLayout" topLeftCell="A70" zoomScale="75" zoomScaleNormal="85" zoomScalePageLayoutView="75" workbookViewId="0">
      <selection activeCell="F79" sqref="F79:I79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25" t="s">
        <v>36</v>
      </c>
      <c r="M1" s="25"/>
      <c r="N1" s="25"/>
      <c r="O1" s="25"/>
    </row>
    <row r="2" spans="1:15" x14ac:dyDescent="0.2">
      <c r="A2" s="26" t="s">
        <v>38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.75" customHeight="1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x14ac:dyDescent="0.2">
      <c r="A6" s="15" t="s">
        <v>39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22"/>
    </row>
    <row r="8" spans="1:15" ht="180" customHeight="1" x14ac:dyDescent="0.2">
      <c r="A8" s="28" t="s">
        <v>0</v>
      </c>
      <c r="B8" s="24" t="s">
        <v>1</v>
      </c>
      <c r="C8" s="24" t="s">
        <v>2</v>
      </c>
      <c r="D8" s="30" t="s">
        <v>3</v>
      </c>
      <c r="E8" s="31"/>
      <c r="F8" s="31"/>
      <c r="G8" s="31"/>
      <c r="H8" s="31"/>
      <c r="I8" s="31"/>
      <c r="J8" s="31"/>
      <c r="K8" s="31"/>
      <c r="L8" s="31"/>
      <c r="M8" s="31"/>
      <c r="N8" s="32"/>
      <c r="O8" s="2" t="s">
        <v>4</v>
      </c>
    </row>
    <row r="9" spans="1:15" x14ac:dyDescent="0.2">
      <c r="A9" s="29"/>
      <c r="B9" s="24"/>
      <c r="C9" s="24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37</v>
      </c>
      <c r="O9" s="2"/>
    </row>
    <row r="10" spans="1:15" ht="45" x14ac:dyDescent="0.2">
      <c r="A10" s="14" t="s">
        <v>30</v>
      </c>
      <c r="B10" s="3" t="s">
        <v>14</v>
      </c>
      <c r="C10" s="4"/>
      <c r="D10" s="5">
        <f>F10+G10+H10+I10+J10+K10+M10</f>
        <v>382627.48</v>
      </c>
      <c r="E10" s="5">
        <v>0</v>
      </c>
      <c r="F10" s="5">
        <f>F11+F12+F13</f>
        <v>51814.55</v>
      </c>
      <c r="G10" s="5">
        <f t="shared" ref="G10:M10" si="0">G11+G12+G13</f>
        <v>6470.57</v>
      </c>
      <c r="H10" s="5">
        <f t="shared" si="0"/>
        <v>87885.4</v>
      </c>
      <c r="I10" s="5">
        <f t="shared" si="0"/>
        <v>199894.96</v>
      </c>
      <c r="J10" s="5">
        <f t="shared" si="0"/>
        <v>18281</v>
      </c>
      <c r="K10" s="5">
        <f t="shared" si="0"/>
        <v>18281</v>
      </c>
      <c r="L10" s="5">
        <v>0</v>
      </c>
      <c r="M10" s="5">
        <f t="shared" si="0"/>
        <v>0</v>
      </c>
      <c r="N10" s="5">
        <v>0</v>
      </c>
      <c r="O10" s="4"/>
    </row>
    <row r="11" spans="1:15" x14ac:dyDescent="0.2">
      <c r="A11" s="14" t="s">
        <v>15</v>
      </c>
      <c r="B11" s="3" t="s">
        <v>16</v>
      </c>
      <c r="C11" s="4"/>
      <c r="D11" s="5">
        <f>F11+G11+H11+I11+J11+K11+M11</f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4" t="s">
        <v>17</v>
      </c>
      <c r="B12" s="3" t="s">
        <v>18</v>
      </c>
      <c r="C12" s="4"/>
      <c r="D12" s="5">
        <f>F12+G12+H12+I12+J12+K12+M12</f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4" t="s">
        <v>19</v>
      </c>
      <c r="B13" s="3" t="s">
        <v>20</v>
      </c>
      <c r="C13" s="4"/>
      <c r="D13" s="5">
        <f>F13+G13+H13+I13+J13+K13+M13</f>
        <v>382627.48</v>
      </c>
      <c r="E13" s="5">
        <v>0</v>
      </c>
      <c r="F13" s="5">
        <f>F19</f>
        <v>51814.55</v>
      </c>
      <c r="G13" s="5">
        <f t="shared" ref="G13:M13" si="1">G19</f>
        <v>6470.57</v>
      </c>
      <c r="H13" s="5">
        <f t="shared" si="1"/>
        <v>87885.4</v>
      </c>
      <c r="I13" s="5">
        <f t="shared" si="1"/>
        <v>199894.96</v>
      </c>
      <c r="J13" s="5">
        <f t="shared" si="1"/>
        <v>18281</v>
      </c>
      <c r="K13" s="5">
        <f t="shared" si="1"/>
        <v>18281</v>
      </c>
      <c r="L13" s="5">
        <v>0</v>
      </c>
      <c r="M13" s="5">
        <f t="shared" si="1"/>
        <v>0</v>
      </c>
      <c r="N13" s="5">
        <v>0</v>
      </c>
      <c r="O13" s="4"/>
    </row>
    <row r="14" spans="1:15" ht="45" x14ac:dyDescent="0.2">
      <c r="A14" s="14" t="s">
        <v>21</v>
      </c>
      <c r="B14" s="4" t="s">
        <v>22</v>
      </c>
      <c r="C14" s="4"/>
      <c r="D14" s="5">
        <f>F14+G14+H14+I14+J14+K14+M14</f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9" t="s">
        <v>23</v>
      </c>
      <c r="B15" s="4" t="s">
        <v>24</v>
      </c>
      <c r="C15" s="4"/>
      <c r="D15" s="5">
        <f>F15+G15+H15+I15+J15+K15+M15</f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4" t="s">
        <v>31</v>
      </c>
      <c r="B16" s="3" t="s">
        <v>34</v>
      </c>
      <c r="C16" s="4" t="s">
        <v>32</v>
      </c>
      <c r="D16" s="5">
        <f>F16+G16+H16+I16+J16+K16+M16</f>
        <v>382627.48</v>
      </c>
      <c r="E16" s="5">
        <f>E17+E18+E19</f>
        <v>0</v>
      </c>
      <c r="F16" s="5">
        <f t="shared" ref="F16:M16" si="2">F17+F18+F19</f>
        <v>51814.55</v>
      </c>
      <c r="G16" s="5">
        <f t="shared" si="2"/>
        <v>6470.57</v>
      </c>
      <c r="H16" s="5">
        <f t="shared" si="2"/>
        <v>87885.4</v>
      </c>
      <c r="I16" s="5">
        <f t="shared" si="2"/>
        <v>199894.96</v>
      </c>
      <c r="J16" s="5">
        <f t="shared" si="2"/>
        <v>18281</v>
      </c>
      <c r="K16" s="5">
        <f t="shared" si="2"/>
        <v>18281</v>
      </c>
      <c r="L16" s="5">
        <v>0</v>
      </c>
      <c r="M16" s="5">
        <f t="shared" si="2"/>
        <v>0</v>
      </c>
      <c r="N16" s="5">
        <v>0</v>
      </c>
      <c r="O16" s="4" t="s">
        <v>33</v>
      </c>
    </row>
    <row r="17" spans="1:15" x14ac:dyDescent="0.2">
      <c r="A17" s="14" t="s">
        <v>25</v>
      </c>
      <c r="B17" s="4" t="s">
        <v>16</v>
      </c>
      <c r="C17" s="4"/>
      <c r="D17" s="5">
        <f>F17+G17+H17+I17+J17+K17+M17</f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4" t="s">
        <v>26</v>
      </c>
      <c r="B18" s="4" t="s">
        <v>18</v>
      </c>
      <c r="C18" s="4"/>
      <c r="D18" s="5">
        <f>F18+G18+H18+I18+J18+K18+M18</f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4" t="s">
        <v>27</v>
      </c>
      <c r="B19" s="4" t="s">
        <v>20</v>
      </c>
      <c r="C19" s="4"/>
      <c r="D19" s="5">
        <f>F19+G19+H19+I19+J19+K19+M19</f>
        <v>382627.48</v>
      </c>
      <c r="E19" s="5">
        <v>0</v>
      </c>
      <c r="F19" s="5">
        <v>51814.55</v>
      </c>
      <c r="G19" s="5">
        <v>6470.57</v>
      </c>
      <c r="H19" s="5">
        <v>87885.4</v>
      </c>
      <c r="I19" s="9">
        <v>199894.96</v>
      </c>
      <c r="J19" s="9">
        <v>18281</v>
      </c>
      <c r="K19" s="9">
        <v>18281</v>
      </c>
      <c r="L19" s="9">
        <v>0</v>
      </c>
      <c r="M19" s="9">
        <v>0</v>
      </c>
      <c r="N19" s="9">
        <v>0</v>
      </c>
      <c r="O19" s="4"/>
    </row>
    <row r="20" spans="1:15" ht="45" x14ac:dyDescent="0.2">
      <c r="A20" s="14" t="s">
        <v>28</v>
      </c>
      <c r="B20" s="4" t="s">
        <v>22</v>
      </c>
      <c r="C20" s="4"/>
      <c r="D20" s="5">
        <f>F20+G20+H20+I20+J20+K20+M20</f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20" t="s">
        <v>29</v>
      </c>
      <c r="B21" s="4" t="s">
        <v>24</v>
      </c>
      <c r="C21" s="4"/>
      <c r="D21" s="5">
        <f>F21+G21+H21+I21+J21+K21+M21</f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3" spans="1:15" x14ac:dyDescent="0.2">
      <c r="A73" s="8" t="s">
        <v>51</v>
      </c>
    </row>
    <row r="74" spans="1:15" ht="15" customHeight="1" x14ac:dyDescent="0.2">
      <c r="A74" s="26" t="s">
        <v>52</v>
      </c>
      <c r="B74" s="26"/>
      <c r="C74" s="26"/>
      <c r="D74" s="26"/>
      <c r="E74" s="26"/>
      <c r="F74" s="26"/>
      <c r="G74" s="26"/>
      <c r="H74" s="26"/>
      <c r="I74" s="26"/>
      <c r="J74" s="21"/>
      <c r="K74" s="21"/>
      <c r="L74" s="16"/>
      <c r="M74" s="16"/>
      <c r="N74" s="16"/>
      <c r="O74" s="16"/>
    </row>
    <row r="75" spans="1:15" x14ac:dyDescent="0.2">
      <c r="A75" s="26"/>
      <c r="B75" s="26"/>
      <c r="C75" s="26"/>
      <c r="D75" s="26"/>
      <c r="E75" s="26"/>
      <c r="F75" s="26"/>
      <c r="G75" s="26"/>
      <c r="H75" s="26"/>
      <c r="I75" s="26"/>
      <c r="J75" s="21"/>
      <c r="K75" s="21"/>
      <c r="L75" s="16"/>
      <c r="M75" s="16"/>
      <c r="N75" s="16"/>
      <c r="O75" s="16"/>
    </row>
    <row r="76" spans="1:15" x14ac:dyDescent="0.2">
      <c r="A76" s="26"/>
      <c r="B76" s="26"/>
      <c r="C76" s="26"/>
      <c r="D76" s="26"/>
      <c r="E76" s="26"/>
      <c r="F76" s="26"/>
      <c r="G76" s="26"/>
      <c r="H76" s="26"/>
      <c r="I76" s="26"/>
      <c r="J76" s="21"/>
      <c r="K76" s="21"/>
      <c r="L76" s="16"/>
      <c r="M76" s="16"/>
      <c r="N76" s="16"/>
      <c r="O76" s="16"/>
    </row>
    <row r="77" spans="1:15" ht="74.25" customHeight="1" x14ac:dyDescent="0.2">
      <c r="A77" s="26"/>
      <c r="B77" s="26"/>
      <c r="C77" s="26"/>
      <c r="D77" s="26"/>
      <c r="E77" s="26"/>
      <c r="F77" s="26"/>
      <c r="G77" s="26"/>
      <c r="H77" s="26"/>
      <c r="I77" s="26"/>
      <c r="J77" s="21"/>
      <c r="K77" s="21"/>
      <c r="L77" s="16"/>
      <c r="M77" s="16"/>
      <c r="N77" s="16"/>
      <c r="O77" s="16"/>
    </row>
    <row r="78" spans="1:15" x14ac:dyDescent="0.2">
      <c r="A78" s="12"/>
    </row>
    <row r="79" spans="1:15" ht="30" customHeight="1" x14ac:dyDescent="0.2">
      <c r="A79" s="24" t="s">
        <v>40</v>
      </c>
      <c r="B79" s="33" t="s">
        <v>41</v>
      </c>
      <c r="C79" s="34"/>
      <c r="D79" s="34"/>
      <c r="E79" s="35"/>
      <c r="F79" s="30" t="s">
        <v>42</v>
      </c>
      <c r="G79" s="31"/>
      <c r="H79" s="31"/>
      <c r="I79" s="32"/>
    </row>
    <row r="80" spans="1:15" x14ac:dyDescent="0.2">
      <c r="A80" s="24"/>
      <c r="B80" s="36"/>
      <c r="C80" s="37"/>
      <c r="D80" s="37"/>
      <c r="E80" s="38"/>
      <c r="F80" s="30" t="s">
        <v>43</v>
      </c>
      <c r="G80" s="31"/>
      <c r="H80" s="31"/>
      <c r="I80" s="32"/>
    </row>
    <row r="81" spans="1:9" ht="30" x14ac:dyDescent="0.2">
      <c r="A81" s="24"/>
      <c r="B81" s="39"/>
      <c r="C81" s="40"/>
      <c r="D81" s="40"/>
      <c r="E81" s="41"/>
      <c r="F81" s="23" t="s">
        <v>44</v>
      </c>
      <c r="G81" s="23" t="s">
        <v>45</v>
      </c>
      <c r="H81" s="23" t="s">
        <v>46</v>
      </c>
      <c r="I81" s="45" t="s">
        <v>53</v>
      </c>
    </row>
    <row r="82" spans="1:9" x14ac:dyDescent="0.2">
      <c r="A82" s="13">
        <v>1</v>
      </c>
      <c r="B82" s="30">
        <v>2</v>
      </c>
      <c r="C82" s="31"/>
      <c r="D82" s="31"/>
      <c r="E82" s="32"/>
      <c r="F82" s="23">
        <v>3</v>
      </c>
      <c r="G82" s="23">
        <v>4</v>
      </c>
      <c r="H82" s="23">
        <v>5</v>
      </c>
      <c r="I82" s="46">
        <v>6</v>
      </c>
    </row>
    <row r="83" spans="1:9" ht="60" customHeight="1" x14ac:dyDescent="0.2">
      <c r="A83" s="13">
        <v>1</v>
      </c>
      <c r="B83" s="42" t="s">
        <v>47</v>
      </c>
      <c r="C83" s="43"/>
      <c r="D83" s="43"/>
      <c r="E83" s="44"/>
      <c r="F83" s="17">
        <f>F86</f>
        <v>174894.96</v>
      </c>
      <c r="G83" s="17">
        <f t="shared" ref="G83:I83" si="3">G86</f>
        <v>140703.85</v>
      </c>
      <c r="H83" s="17">
        <f t="shared" si="3"/>
        <v>191573.8</v>
      </c>
      <c r="I83" s="17">
        <f t="shared" si="3"/>
        <v>199898.96</v>
      </c>
    </row>
    <row r="84" spans="1:9" x14ac:dyDescent="0.2">
      <c r="A84" s="13">
        <v>2</v>
      </c>
      <c r="B84" s="42" t="s">
        <v>16</v>
      </c>
      <c r="C84" s="43"/>
      <c r="D84" s="43"/>
      <c r="E84" s="44"/>
      <c r="F84" s="17">
        <v>0</v>
      </c>
      <c r="G84" s="17">
        <v>0</v>
      </c>
      <c r="H84" s="17">
        <v>0</v>
      </c>
      <c r="I84" s="47">
        <v>0</v>
      </c>
    </row>
    <row r="85" spans="1:9" x14ac:dyDescent="0.2">
      <c r="A85" s="13">
        <v>3</v>
      </c>
      <c r="B85" s="42" t="s">
        <v>18</v>
      </c>
      <c r="C85" s="43"/>
      <c r="D85" s="43"/>
      <c r="E85" s="44"/>
      <c r="F85" s="17">
        <v>0</v>
      </c>
      <c r="G85" s="17">
        <v>0</v>
      </c>
      <c r="H85" s="17">
        <v>0</v>
      </c>
      <c r="I85" s="47">
        <v>0</v>
      </c>
    </row>
    <row r="86" spans="1:9" x14ac:dyDescent="0.2">
      <c r="A86" s="13">
        <v>4</v>
      </c>
      <c r="B86" s="42" t="s">
        <v>48</v>
      </c>
      <c r="C86" s="43"/>
      <c r="D86" s="43"/>
      <c r="E86" s="44"/>
      <c r="F86" s="17">
        <f>F89</f>
        <v>174894.96</v>
      </c>
      <c r="G86" s="17">
        <f t="shared" ref="G86:I86" si="4">G89</f>
        <v>140703.85</v>
      </c>
      <c r="H86" s="17">
        <f t="shared" si="4"/>
        <v>191573.8</v>
      </c>
      <c r="I86" s="17">
        <f t="shared" si="4"/>
        <v>199898.96</v>
      </c>
    </row>
    <row r="87" spans="1:9" ht="45" customHeight="1" x14ac:dyDescent="0.2">
      <c r="A87" s="13">
        <v>5</v>
      </c>
      <c r="B87" s="42" t="s">
        <v>49</v>
      </c>
      <c r="C87" s="43"/>
      <c r="D87" s="43"/>
      <c r="E87" s="44"/>
      <c r="F87" s="17">
        <v>0</v>
      </c>
      <c r="G87" s="17">
        <v>0</v>
      </c>
      <c r="H87" s="17">
        <v>0</v>
      </c>
      <c r="I87" s="47">
        <v>0</v>
      </c>
    </row>
    <row r="88" spans="1:9" ht="30" customHeight="1" x14ac:dyDescent="0.2">
      <c r="A88" s="13">
        <v>6</v>
      </c>
      <c r="B88" s="42" t="s">
        <v>24</v>
      </c>
      <c r="C88" s="43"/>
      <c r="D88" s="43"/>
      <c r="E88" s="44"/>
      <c r="F88" s="17">
        <v>0</v>
      </c>
      <c r="G88" s="17">
        <v>0</v>
      </c>
      <c r="H88" s="17">
        <v>0</v>
      </c>
      <c r="I88" s="47">
        <v>0</v>
      </c>
    </row>
    <row r="89" spans="1:9" x14ac:dyDescent="0.2">
      <c r="A89" s="13">
        <v>7</v>
      </c>
      <c r="B89" s="42" t="s">
        <v>50</v>
      </c>
      <c r="C89" s="43"/>
      <c r="D89" s="43"/>
      <c r="E89" s="44"/>
      <c r="F89" s="17">
        <f>F92</f>
        <v>174894.96</v>
      </c>
      <c r="G89" s="17">
        <f t="shared" ref="G89:I89" si="5">G92</f>
        <v>140703.85</v>
      </c>
      <c r="H89" s="17">
        <f t="shared" si="5"/>
        <v>191573.8</v>
      </c>
      <c r="I89" s="17">
        <f t="shared" si="5"/>
        <v>199898.96</v>
      </c>
    </row>
    <row r="90" spans="1:9" x14ac:dyDescent="0.2">
      <c r="A90" s="13">
        <v>8</v>
      </c>
      <c r="B90" s="42" t="s">
        <v>16</v>
      </c>
      <c r="C90" s="43"/>
      <c r="D90" s="43"/>
      <c r="E90" s="44"/>
      <c r="F90" s="17">
        <v>0</v>
      </c>
      <c r="G90" s="17">
        <v>0</v>
      </c>
      <c r="H90" s="17">
        <v>0</v>
      </c>
      <c r="I90" s="47">
        <v>0</v>
      </c>
    </row>
    <row r="91" spans="1:9" x14ac:dyDescent="0.2">
      <c r="A91" s="13">
        <v>9</v>
      </c>
      <c r="B91" s="42" t="s">
        <v>18</v>
      </c>
      <c r="C91" s="43"/>
      <c r="D91" s="43"/>
      <c r="E91" s="44"/>
      <c r="F91" s="17">
        <v>0</v>
      </c>
      <c r="G91" s="17">
        <v>0</v>
      </c>
      <c r="H91" s="17">
        <v>0</v>
      </c>
      <c r="I91" s="47">
        <v>0</v>
      </c>
    </row>
    <row r="92" spans="1:9" x14ac:dyDescent="0.2">
      <c r="A92" s="13">
        <v>10</v>
      </c>
      <c r="B92" s="42" t="s">
        <v>48</v>
      </c>
      <c r="C92" s="43"/>
      <c r="D92" s="43"/>
      <c r="E92" s="44"/>
      <c r="F92" s="18">
        <v>174894.96</v>
      </c>
      <c r="G92" s="17">
        <v>140703.85</v>
      </c>
      <c r="H92" s="17">
        <v>191573.8</v>
      </c>
      <c r="I92" s="17">
        <v>199898.96</v>
      </c>
    </row>
    <row r="93" spans="1:9" ht="45" customHeight="1" x14ac:dyDescent="0.2">
      <c r="A93" s="13">
        <v>11</v>
      </c>
      <c r="B93" s="42" t="s">
        <v>49</v>
      </c>
      <c r="C93" s="43"/>
      <c r="D93" s="43"/>
      <c r="E93" s="44"/>
      <c r="F93" s="17">
        <v>0</v>
      </c>
      <c r="G93" s="17">
        <v>0</v>
      </c>
      <c r="H93" s="17">
        <v>0</v>
      </c>
      <c r="I93" s="47">
        <v>0</v>
      </c>
    </row>
    <row r="94" spans="1:9" ht="30" customHeight="1" x14ac:dyDescent="0.2">
      <c r="A94" s="13">
        <v>12</v>
      </c>
      <c r="B94" s="42" t="s">
        <v>24</v>
      </c>
      <c r="C94" s="43"/>
      <c r="D94" s="43"/>
      <c r="E94" s="44"/>
      <c r="F94" s="17">
        <v>0</v>
      </c>
      <c r="G94" s="17">
        <v>0</v>
      </c>
      <c r="H94" s="17">
        <v>0</v>
      </c>
      <c r="I94" s="47">
        <v>0</v>
      </c>
    </row>
  </sheetData>
  <mergeCells count="24">
    <mergeCell ref="B92:E92"/>
    <mergeCell ref="B93:E93"/>
    <mergeCell ref="B94:E94"/>
    <mergeCell ref="B87:E87"/>
    <mergeCell ref="B88:E88"/>
    <mergeCell ref="B89:E89"/>
    <mergeCell ref="B90:E90"/>
    <mergeCell ref="B91:E91"/>
    <mergeCell ref="B83:E83"/>
    <mergeCell ref="B84:E84"/>
    <mergeCell ref="B85:E85"/>
    <mergeCell ref="B86:E86"/>
    <mergeCell ref="B82:E82"/>
    <mergeCell ref="L1:O1"/>
    <mergeCell ref="A2:O5"/>
    <mergeCell ref="A8:A9"/>
    <mergeCell ref="B8:B9"/>
    <mergeCell ref="C8:C9"/>
    <mergeCell ref="D8:N8"/>
    <mergeCell ref="B79:E81"/>
    <mergeCell ref="A79:A81"/>
    <mergeCell ref="F79:I79"/>
    <mergeCell ref="F80:I80"/>
    <mergeCell ref="A74:I77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2024-02-08T10:59:20Z</cp:lastPrinted>
  <dcterms:created xsi:type="dcterms:W3CDTF">2019-08-02T09:30:06Z</dcterms:created>
  <dcterms:modified xsi:type="dcterms:W3CDTF">2024-09-19T10:45:27Z</dcterms:modified>
</cp:coreProperties>
</file>